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ine\CHIPS\ACCG\Funding Coord Work Group\2021\"/>
    </mc:Choice>
  </mc:AlternateContent>
  <bookViews>
    <workbookView xWindow="0" yWindow="0" windowWidth="20490" windowHeight="5955"/>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Regine Miller</author>
  </authors>
  <commentList>
    <comment ref="E5" authorId="0" shapeId="0">
      <text>
        <r>
          <rPr>
            <b/>
            <sz val="9"/>
            <color indexed="81"/>
            <rFont val="Tahoma"/>
            <family val="2"/>
          </rPr>
          <t>Regine Miller:</t>
        </r>
        <r>
          <rPr>
            <sz val="9"/>
            <color indexed="81"/>
            <rFont val="Tahoma"/>
            <family val="2"/>
          </rPr>
          <t xml:space="preserve">
Discuss phase, cost, acreage and nature of work with Jessica. </t>
        </r>
      </text>
    </comment>
    <comment ref="C19" authorId="0" shapeId="0">
      <text>
        <r>
          <rPr>
            <b/>
            <sz val="9"/>
            <color indexed="81"/>
            <rFont val="Tahoma"/>
            <family val="2"/>
          </rPr>
          <t>Regine Miller:</t>
        </r>
        <r>
          <rPr>
            <sz val="9"/>
            <color indexed="81"/>
            <rFont val="Tahoma"/>
            <family val="2"/>
          </rPr>
          <t xml:space="preserve">
Track down project proponent and nature of the project. </t>
        </r>
      </text>
    </comment>
  </commentList>
</comments>
</file>

<file path=xl/sharedStrings.xml><?xml version="1.0" encoding="utf-8"?>
<sst xmlns="http://schemas.openxmlformats.org/spreadsheetml/2006/main" count="245" uniqueCount="103">
  <si>
    <t>Descriptive Project Name</t>
  </si>
  <si>
    <t>Applicant</t>
  </si>
  <si>
    <t>County</t>
  </si>
  <si>
    <t>SNC Cost</t>
  </si>
  <si>
    <t>Total Cost</t>
  </si>
  <si>
    <t>Is the Budget Your guess? (Y/N)</t>
  </si>
  <si>
    <t>Primary SNC Strategic Goal</t>
  </si>
  <si>
    <t>Other SNC Strategic Goals</t>
  </si>
  <si>
    <t>Economic Impact: FTEs supported by SNC $</t>
  </si>
  <si>
    <t>One-sentence Description</t>
  </si>
  <si>
    <t>$/FTE</t>
  </si>
  <si>
    <t>Y</t>
  </si>
  <si>
    <t>Hot Springs Road Corridor</t>
  </si>
  <si>
    <t>Alpine Biomass Collaborative</t>
  </si>
  <si>
    <t>Alpine</t>
  </si>
  <si>
    <t>N</t>
  </si>
  <si>
    <t>FWH</t>
  </si>
  <si>
    <t>RC</t>
  </si>
  <si>
    <t>Fuel reduction along Hot Springs Rd in Markleeville to protect community and evacuation route</t>
  </si>
  <si>
    <t>Amador</t>
  </si>
  <si>
    <t>This would be for completing the work begun under CAL FIRE CCI Grant 1036 ($1.1 million) to clear public and private roads for improved ingress and egress.</t>
  </si>
  <si>
    <t>Calaveras</t>
  </si>
  <si>
    <t>Calaveras Public Utilities District</t>
  </si>
  <si>
    <t>Forest restoration, fuels reduction and commercial thin on 115   acres owned, but never managed, by the Calaveras Public Utility District to protect the Middle Fork Mokelumne Watershed from stand replacing fire, guarantee quality water for EBMUD, and minimize the fire threat to extensive commercial timber on Forest Service and SPI lands.</t>
  </si>
  <si>
    <t>Beaver Creek Prescribed Burn</t>
  </si>
  <si>
    <t>Save the Redwoods League</t>
  </si>
  <si>
    <t>Prescribed fire for fuels reduction on 32 acres of Save the Redwoods League land buffering Calaveras State Park.</t>
  </si>
  <si>
    <t>Lily Tiger Fuelbreak</t>
  </si>
  <si>
    <t>Tiger Creek to Doaks Ridge Fuel Reduction Project</t>
  </si>
  <si>
    <t>This would tie together the fuels reduction work under the SNC 1200 Tiger Creek Implementation Grant with the SPI Doaks Ridge fuel break, involving shaded fuel breaks and prescribed fire on BLM, USDA Forest Service and CAL FIRE properties.</t>
  </si>
  <si>
    <t>UMRWA</t>
  </si>
  <si>
    <t>Winton Fuel Break</t>
  </si>
  <si>
    <t>Fuel Break Treatments and possilby prescribed fire on 106 acres.</t>
  </si>
  <si>
    <t>This would be for implementing the first phase of work under the SNC 1251 Planning Grant</t>
  </si>
  <si>
    <t>South Fork Mokelumne Watershed Restoration Independence Gulch</t>
  </si>
  <si>
    <t>Repair of  the Independence Gulch drainage crossing will restore a degraded montane stream by arresting  erosion and minimizing sedimentation into the SF Mokelumne River.  Estimated cost for Planning and Implementation is $125,000</t>
  </si>
  <si>
    <t>RT</t>
  </si>
  <si>
    <t>Replace old and incorrect signage along the higher elevational sections of the Mokelumne Coast to Crest Trail.</t>
  </si>
  <si>
    <t>Reduce hazardous fuels, improve forest health, enhance watershed conditions, and re-establish a sustainable landscape by commercially and pre-commercially thinning, understory burning, and reconstructing roads.</t>
  </si>
  <si>
    <t>Hemlock Planting</t>
  </si>
  <si>
    <t>Butte Fire Restoration Glencoe</t>
  </si>
  <si>
    <t>900 acres distributed over 30 private and BLM parcels to extend the South Fork Mokelumne Watershed Restoration project westward into the Butte Fire Footprint.  Estimated cost for Planning and Implementation is $1,800,000.</t>
  </si>
  <si>
    <t>Butte Fire Restoration Mokelumne Hill</t>
  </si>
  <si>
    <t>900 acres distributed over 14 private and BLM parcels to protect Mokelumne Hill and Boston Yale from fire spreading up the Mokelumne Canyon.  Estimated cost for Planning and Implementation is $1,800,000</t>
  </si>
  <si>
    <t>Arnold Avery Healthy Forest</t>
  </si>
  <si>
    <t>830 acres not previously covered by existing grant funding. Treatments include hand and mechanical thinning and prescribed fire to improve forest health and provide fire resiliency around the mountain communities of Arnold and Avery.</t>
  </si>
  <si>
    <t>Shaads Reservoir Restoration - BLM</t>
  </si>
  <si>
    <t>Mokelumne Coast to Crest Trail Updated Signage - Mary Boblet</t>
  </si>
  <si>
    <t>Mule Deer Foundation</t>
  </si>
  <si>
    <t>Phase 2 Amador Ingress/Egress</t>
  </si>
  <si>
    <t>Scottiago Timber Sale</t>
  </si>
  <si>
    <t>Foster Firs</t>
  </si>
  <si>
    <t>Lost Horse</t>
  </si>
  <si>
    <t>Plumas Corporation</t>
  </si>
  <si>
    <t>Mattley Meadow</t>
  </si>
  <si>
    <t>Cole Timber Project</t>
  </si>
  <si>
    <t xml:space="preserve">View 88 </t>
  </si>
  <si>
    <t>Grazing allotment fence repair/relocation.</t>
  </si>
  <si>
    <t>Implementation</t>
  </si>
  <si>
    <t xml:space="preserve">West Arnold-Davies Ranch Fuel Break </t>
  </si>
  <si>
    <t>Pine Ridge Fuel Break</t>
  </si>
  <si>
    <t xml:space="preserve">West Point Fire Protection System: Regulatory Reservoir Fuel Reduction Project </t>
  </si>
  <si>
    <t xml:space="preserve">West Point Fire Protection System: Schmitty Lane Fuel Reduction Project </t>
  </si>
  <si>
    <t>Amador-Calaveras</t>
  </si>
  <si>
    <t>Fuels Reduction in Bummerville, Calaveras County</t>
  </si>
  <si>
    <t>Rapid detection and home hardening along HWY 49 corridor</t>
  </si>
  <si>
    <t>CHIPS - Cal Am</t>
  </si>
  <si>
    <t>Amador Fire Safe Council - Cal Am</t>
  </si>
  <si>
    <t>Cal Am</t>
  </si>
  <si>
    <t>Planning &amp;/or Implementation</t>
  </si>
  <si>
    <t>Planning/Implementation</t>
  </si>
  <si>
    <t xml:space="preserve">South Fork Mokelumne River Watershed Restoration Phase 4 </t>
  </si>
  <si>
    <t>BLM Stewardship/Community Planning Implementation</t>
  </si>
  <si>
    <t>Conceptual planning</t>
  </si>
  <si>
    <t>Calaveras County Water District - Cal Am</t>
  </si>
  <si>
    <t>Aspen restoration through seasonal fencing.  5-10 acres.</t>
  </si>
  <si>
    <t>Prescribe fire preparation via mechanical piling, mastication, hand treatment, and biomass haul subsidies.   1,500-3,000 acres.</t>
  </si>
  <si>
    <t>Meadow restoration using plug and pond.  45 acres.</t>
  </si>
  <si>
    <t>Fuel reduction using primarily mechanical thinning and mastication.  557 acres.</t>
  </si>
  <si>
    <t>Fuel reduction using mostly mechanical treatments on BLM land.  456 acres.</t>
  </si>
  <si>
    <t xml:space="preserve">Highly desired fuelbreak connecting two larger forest health projects. Runs from Skull Flat Rd to Tiger Creek Res. </t>
  </si>
  <si>
    <t>250' wide fuel break on private lands maintaining and expanding existing Butte Fire fuel break from Red Hawk (aka Calaveras) Reservoir (headwaters of Calaveras River) to up to Swiss Ranch and Summit Level Road.  Connect to SPI and CHIPS' Summit Level and Arnold Avery FBs.  180 acres.  Possible additional FB work at Summit Level Road where there are multiple land owners (BLM, FS, SPI).</t>
  </si>
  <si>
    <t xml:space="preserve">Replanting stands within the Hemlock EA.  Low priority project. </t>
  </si>
  <si>
    <t>Fuel break construction stretching from HWY 4 to rim of N. Stanislaus River Canyon, ties to West Arnold FB, CCWD land, and Last Chance FB.  400 acres.</t>
  </si>
  <si>
    <t>Hunters Dam Fuel Reduction Project</t>
  </si>
  <si>
    <t>Wilseyville Fuel Reduction Project</t>
  </si>
  <si>
    <t>Utica Reservoir</t>
  </si>
  <si>
    <t>West Point Fire Protection System: Former Wastewater Treatment Plant Fuel Reduction ProjectAv</t>
  </si>
  <si>
    <t>Contact</t>
  </si>
  <si>
    <t>Pat McGreevy/Regine Miller</t>
  </si>
  <si>
    <t>John Heissenbuttel/Amanda Watson</t>
  </si>
  <si>
    <t>Cal Am Team</t>
  </si>
  <si>
    <t>Karen Quidachay/Richard Sykes</t>
  </si>
  <si>
    <t>Zach Croyle</t>
  </si>
  <si>
    <t>Chuck Loffland</t>
  </si>
  <si>
    <t>David Griffith</t>
  </si>
  <si>
    <t>Jessica Self</t>
  </si>
  <si>
    <t xml:space="preserve">Solid fire break/ Add to current fire break.  Forest restoration on approx 10 acres owned by the Calaveras County Water District will reduce the fire hazard to its regulatory reservoir, water purification plant, fire hydrant system, and derelict wastewater spray fields while protecting West Point from wildfire.  </t>
  </si>
  <si>
    <t>Fuel reduction around CCWD's West Point domestic water reservoir loacted off of Winton Rd.  15 acres.</t>
  </si>
  <si>
    <t>Fuel reduction around CCWD's West Point water purification plant. 40 acres as per Pat.  5 acres as per Jessica.   CalFire grant. Project Completed</t>
  </si>
  <si>
    <t>Located in Avery on ~ 40 acres (per Jesse) - Need to confirm acreage.</t>
  </si>
  <si>
    <t>Wilseyville.</t>
  </si>
  <si>
    <t xml:space="preserve">Utica Reservoir.  92 acres.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</si>
</sst>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s>
  <fonts count="7"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style="thin">
        <color theme="4"/>
      </left>
      <right style="thin">
        <color theme="4"/>
      </right>
      <top style="thin">
        <color theme="4"/>
      </top>
      <bottom style="thin">
        <color theme="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3" fillId="0" borderId="0" xfId="0" applyFont="1"/>
    <xf numFmtId="0" fontId="2" fillId="0" borderId="1" xfId="0" applyFont="1" applyFill="1" applyBorder="1" applyAlignment="1">
      <alignment wrapText="1"/>
    </xf>
    <xf numFmtId="0" fontId="2" fillId="0" borderId="1" xfId="0" applyFont="1" applyFill="1" applyBorder="1" applyAlignment="1">
      <alignment horizontal="left" wrapText="1"/>
    </xf>
    <xf numFmtId="0" fontId="2" fillId="0" borderId="1" xfId="0" applyFont="1" applyFill="1" applyBorder="1" applyAlignment="1">
      <alignment horizontal="center" wrapText="1"/>
    </xf>
    <xf numFmtId="164" fontId="2" fillId="0" borderId="1" xfId="1" applyNumberFormat="1" applyFont="1" applyFill="1" applyBorder="1" applyAlignment="1">
      <alignment horizontal="center" wrapText="1"/>
    </xf>
    <xf numFmtId="165" fontId="2" fillId="0" borderId="1" xfId="1" applyNumberFormat="1" applyFont="1" applyFill="1" applyBorder="1" applyAlignment="1">
      <alignment horizontal="center" wrapText="1"/>
    </xf>
    <xf numFmtId="0" fontId="0" fillId="0" borderId="1" xfId="0" applyFill="1" applyBorder="1"/>
    <xf numFmtId="0" fontId="3" fillId="0" borderId="1" xfId="0" applyFont="1" applyFill="1" applyBorder="1" applyAlignment="1">
      <alignment horizontal="left"/>
    </xf>
    <xf numFmtId="164" fontId="3" fillId="0" borderId="1" xfId="1" applyNumberFormat="1" applyFont="1" applyFill="1" applyBorder="1" applyAlignment="1">
      <alignment horizontal="right"/>
    </xf>
    <xf numFmtId="165" fontId="3" fillId="0" borderId="1" xfId="1" applyNumberFormat="1"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xf numFmtId="164" fontId="3" fillId="0" borderId="1" xfId="1" applyNumberFormat="1" applyFont="1" applyFill="1" applyBorder="1" applyAlignment="1">
      <alignment horizontal="right" vertical="center"/>
    </xf>
    <xf numFmtId="0" fontId="3" fillId="0" borderId="1" xfId="0" applyFont="1" applyFill="1" applyBorder="1" applyAlignment="1">
      <alignment wrapText="1"/>
    </xf>
    <xf numFmtId="5" fontId="3" fillId="0" borderId="1" xfId="1" applyNumberFormat="1" applyFont="1" applyFill="1" applyBorder="1"/>
    <xf numFmtId="164" fontId="3" fillId="0" borderId="1" xfId="1" applyNumberFormat="1" applyFont="1" applyFill="1" applyBorder="1" applyAlignment="1"/>
    <xf numFmtId="166" fontId="3" fillId="0" borderId="1" xfId="0" applyNumberFormat="1" applyFont="1" applyFill="1" applyBorder="1"/>
    <xf numFmtId="5" fontId="3" fillId="0" borderId="1" xfId="1" applyNumberFormat="1" applyFont="1" applyFill="1" applyBorder="1" applyAlignment="1"/>
    <xf numFmtId="42" fontId="3" fillId="0" borderId="1" xfId="1" applyNumberFormat="1" applyFont="1" applyFill="1" applyBorder="1"/>
    <xf numFmtId="0" fontId="4" fillId="0"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naya\users\mpickard\Desktop\Project%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Planning Projects"/>
      <sheetName val="Bioenergy Projects"/>
      <sheetName val="Implementation Projects"/>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tabSelected="1" topLeftCell="A2" zoomScale="56" workbookViewId="0">
      <selection activeCell="H20" sqref="H20"/>
    </sheetView>
  </sheetViews>
  <sheetFormatPr defaultRowHeight="15" x14ac:dyDescent="0.25"/>
  <cols>
    <col min="1" max="1" width="25.7109375" customWidth="1"/>
    <col min="2" max="2" width="49.140625" customWidth="1"/>
    <col min="3" max="3" width="18.42578125" customWidth="1"/>
    <col min="4" max="4" width="15.7109375" customWidth="1"/>
    <col min="5" max="5" width="17.42578125" customWidth="1"/>
    <col min="6" max="6" width="13.140625" customWidth="1"/>
    <col min="7" max="7" width="12.5703125" bestFit="1" customWidth="1"/>
    <col min="9" max="9" width="10.7109375" customWidth="1"/>
    <col min="10" max="10" width="9.85546875" customWidth="1"/>
    <col min="11" max="11" width="11.5703125" customWidth="1"/>
    <col min="12" max="12" width="13" customWidth="1"/>
    <col min="13" max="13" width="10" customWidth="1"/>
  </cols>
  <sheetData>
    <row r="1" spans="1:14" ht="89.25" customHeight="1" x14ac:dyDescent="0.25">
      <c r="A1" s="2" t="s">
        <v>88</v>
      </c>
      <c r="B1" s="3" t="s">
        <v>0</v>
      </c>
      <c r="C1" s="4" t="s">
        <v>1</v>
      </c>
      <c r="D1" s="4" t="s">
        <v>2</v>
      </c>
      <c r="E1" s="4" t="s">
        <v>69</v>
      </c>
      <c r="F1" s="5" t="s">
        <v>3</v>
      </c>
      <c r="G1" s="5" t="s">
        <v>4</v>
      </c>
      <c r="H1" s="6" t="s">
        <v>5</v>
      </c>
      <c r="I1" s="4" t="s">
        <v>6</v>
      </c>
      <c r="J1" s="4" t="s">
        <v>7</v>
      </c>
      <c r="K1" s="4" t="s">
        <v>8</v>
      </c>
      <c r="L1" s="2" t="s">
        <v>9</v>
      </c>
      <c r="M1" s="4" t="s">
        <v>10</v>
      </c>
      <c r="N1" s="1"/>
    </row>
    <row r="2" spans="1:14" ht="15.75" x14ac:dyDescent="0.25">
      <c r="A2" s="7" t="s">
        <v>96</v>
      </c>
      <c r="B2" s="7" t="s">
        <v>87</v>
      </c>
      <c r="C2" s="8" t="s">
        <v>74</v>
      </c>
      <c r="D2" s="8" t="s">
        <v>21</v>
      </c>
      <c r="E2" s="8" t="s">
        <v>70</v>
      </c>
      <c r="F2" s="9">
        <v>130000</v>
      </c>
      <c r="G2" s="9">
        <v>130000</v>
      </c>
      <c r="H2" s="10" t="s">
        <v>15</v>
      </c>
      <c r="I2" s="11" t="s">
        <v>16</v>
      </c>
      <c r="J2" s="11" t="s">
        <v>17</v>
      </c>
      <c r="K2" s="12">
        <v>2.7</v>
      </c>
      <c r="L2" s="13" t="s">
        <v>97</v>
      </c>
      <c r="M2" s="14">
        <v>48148.148148148146</v>
      </c>
      <c r="N2" s="1"/>
    </row>
    <row r="3" spans="1:14" ht="15.75" x14ac:dyDescent="0.25">
      <c r="A3" s="7" t="s">
        <v>96</v>
      </c>
      <c r="B3" s="13" t="s">
        <v>61</v>
      </c>
      <c r="C3" s="8" t="s">
        <v>74</v>
      </c>
      <c r="D3" s="8" t="s">
        <v>21</v>
      </c>
      <c r="E3" s="8" t="s">
        <v>70</v>
      </c>
      <c r="F3" s="9">
        <v>50000</v>
      </c>
      <c r="G3" s="9"/>
      <c r="H3" s="10" t="s">
        <v>11</v>
      </c>
      <c r="I3" s="11" t="s">
        <v>16</v>
      </c>
      <c r="J3" s="11"/>
      <c r="K3" s="12"/>
      <c r="L3" s="13" t="s">
        <v>98</v>
      </c>
      <c r="M3" s="14"/>
      <c r="N3" s="1"/>
    </row>
    <row r="4" spans="1:14" ht="15.75" x14ac:dyDescent="0.25">
      <c r="A4" s="7" t="s">
        <v>96</v>
      </c>
      <c r="B4" s="13" t="s">
        <v>62</v>
      </c>
      <c r="C4" s="8" t="s">
        <v>74</v>
      </c>
      <c r="D4" s="8" t="s">
        <v>21</v>
      </c>
      <c r="E4" s="8" t="s">
        <v>70</v>
      </c>
      <c r="F4" s="9">
        <v>100000</v>
      </c>
      <c r="G4" s="9"/>
      <c r="H4" s="10" t="s">
        <v>11</v>
      </c>
      <c r="I4" s="11" t="s">
        <v>16</v>
      </c>
      <c r="J4" s="11"/>
      <c r="K4" s="12"/>
      <c r="L4" s="13" t="s">
        <v>99</v>
      </c>
      <c r="M4" s="14"/>
      <c r="N4" s="1"/>
    </row>
    <row r="5" spans="1:14" ht="15.75" x14ac:dyDescent="0.25">
      <c r="A5" s="7" t="s">
        <v>96</v>
      </c>
      <c r="B5" s="7" t="s">
        <v>84</v>
      </c>
      <c r="C5" s="8" t="s">
        <v>74</v>
      </c>
      <c r="D5" s="8" t="s">
        <v>21</v>
      </c>
      <c r="E5" s="7"/>
      <c r="F5" s="7"/>
      <c r="G5" s="7"/>
      <c r="H5" s="7"/>
      <c r="I5" s="7"/>
      <c r="J5" s="7"/>
      <c r="K5" s="7"/>
      <c r="L5" s="7" t="s">
        <v>100</v>
      </c>
      <c r="M5" s="7"/>
    </row>
    <row r="6" spans="1:14" ht="15.75" x14ac:dyDescent="0.25">
      <c r="A6" s="7" t="s">
        <v>96</v>
      </c>
      <c r="B6" s="7" t="s">
        <v>85</v>
      </c>
      <c r="C6" s="8" t="s">
        <v>74</v>
      </c>
      <c r="D6" s="8" t="s">
        <v>21</v>
      </c>
      <c r="E6" s="7"/>
      <c r="F6" s="7"/>
      <c r="G6" s="7"/>
      <c r="H6" s="7"/>
      <c r="I6" s="7"/>
      <c r="J6" s="7"/>
      <c r="K6" s="7"/>
      <c r="L6" s="7" t="s">
        <v>101</v>
      </c>
      <c r="M6" s="7"/>
    </row>
    <row r="7" spans="1:14" ht="15.75" x14ac:dyDescent="0.25">
      <c r="A7" s="7" t="s">
        <v>96</v>
      </c>
      <c r="B7" s="7" t="s">
        <v>86</v>
      </c>
      <c r="C7" s="8" t="s">
        <v>74</v>
      </c>
      <c r="D7" s="8" t="s">
        <v>21</v>
      </c>
      <c r="E7" s="7"/>
      <c r="F7" s="7"/>
      <c r="G7" s="7"/>
      <c r="H7" s="7"/>
      <c r="I7" s="7"/>
      <c r="J7" s="7"/>
      <c r="K7" s="7"/>
      <c r="L7" s="7" t="s">
        <v>102</v>
      </c>
      <c r="M7" s="7"/>
    </row>
    <row r="8" spans="1:14" ht="15.75" x14ac:dyDescent="0.25">
      <c r="A8" s="13" t="s">
        <v>89</v>
      </c>
      <c r="B8" s="13" t="s">
        <v>64</v>
      </c>
      <c r="C8" s="8" t="s">
        <v>66</v>
      </c>
      <c r="D8" s="8" t="s">
        <v>21</v>
      </c>
      <c r="E8" s="8" t="s">
        <v>58</v>
      </c>
      <c r="F8" s="9">
        <v>1100000</v>
      </c>
      <c r="G8" s="9"/>
      <c r="H8" s="10" t="s">
        <v>11</v>
      </c>
      <c r="I8" s="11" t="s">
        <v>16</v>
      </c>
      <c r="J8" s="11"/>
      <c r="K8" s="12"/>
      <c r="L8" s="13" t="s">
        <v>79</v>
      </c>
      <c r="M8" s="14"/>
      <c r="N8" s="1"/>
    </row>
    <row r="9" spans="1:14" ht="31.5" x14ac:dyDescent="0.25">
      <c r="A9" s="13" t="s">
        <v>89</v>
      </c>
      <c r="B9" s="15" t="s">
        <v>71</v>
      </c>
      <c r="C9" s="8" t="s">
        <v>66</v>
      </c>
      <c r="D9" s="8" t="s">
        <v>21</v>
      </c>
      <c r="E9" s="8" t="s">
        <v>58</v>
      </c>
      <c r="F9" s="9">
        <v>1100000</v>
      </c>
      <c r="G9" s="9"/>
      <c r="H9" s="10" t="s">
        <v>11</v>
      </c>
      <c r="I9" s="11" t="s">
        <v>16</v>
      </c>
      <c r="J9" s="11"/>
      <c r="K9" s="12"/>
      <c r="L9" s="13" t="s">
        <v>78</v>
      </c>
      <c r="M9" s="14"/>
      <c r="N9" s="1"/>
    </row>
    <row r="10" spans="1:14" ht="15.75" x14ac:dyDescent="0.25">
      <c r="A10" s="13" t="s">
        <v>89</v>
      </c>
      <c r="B10" s="13" t="s">
        <v>40</v>
      </c>
      <c r="C10" s="8" t="s">
        <v>66</v>
      </c>
      <c r="D10" s="8" t="s">
        <v>21</v>
      </c>
      <c r="E10" s="8" t="s">
        <v>70</v>
      </c>
      <c r="F10" s="9">
        <v>1800000</v>
      </c>
      <c r="G10" s="9">
        <v>1800000</v>
      </c>
      <c r="H10" s="10" t="s">
        <v>15</v>
      </c>
      <c r="I10" s="11" t="s">
        <v>16</v>
      </c>
      <c r="J10" s="11" t="s">
        <v>17</v>
      </c>
      <c r="K10" s="12">
        <v>37.200000000000003</v>
      </c>
      <c r="L10" s="13" t="s">
        <v>41</v>
      </c>
      <c r="M10" s="14">
        <v>48387.096774193546</v>
      </c>
      <c r="N10" s="1"/>
    </row>
    <row r="11" spans="1:14" ht="15.75" x14ac:dyDescent="0.25">
      <c r="A11" s="13" t="s">
        <v>89</v>
      </c>
      <c r="B11" s="13" t="s">
        <v>42</v>
      </c>
      <c r="C11" s="8" t="s">
        <v>66</v>
      </c>
      <c r="D11" s="8" t="s">
        <v>21</v>
      </c>
      <c r="E11" s="8" t="s">
        <v>70</v>
      </c>
      <c r="F11" s="9">
        <v>1800000</v>
      </c>
      <c r="G11" s="9">
        <v>1800000</v>
      </c>
      <c r="H11" s="10" t="s">
        <v>15</v>
      </c>
      <c r="I11" s="11" t="s">
        <v>16</v>
      </c>
      <c r="J11" s="11" t="s">
        <v>17</v>
      </c>
      <c r="K11" s="12">
        <v>37.200000000000003</v>
      </c>
      <c r="L11" s="13" t="s">
        <v>43</v>
      </c>
      <c r="M11" s="14">
        <v>48387.096774193546</v>
      </c>
      <c r="N11" s="1"/>
    </row>
    <row r="12" spans="1:14" ht="15.75" x14ac:dyDescent="0.25">
      <c r="A12" s="13" t="s">
        <v>90</v>
      </c>
      <c r="B12" s="13" t="s">
        <v>49</v>
      </c>
      <c r="C12" s="8" t="s">
        <v>67</v>
      </c>
      <c r="D12" s="8" t="s">
        <v>19</v>
      </c>
      <c r="E12" s="8" t="s">
        <v>70</v>
      </c>
      <c r="F12" s="9">
        <v>1000000</v>
      </c>
      <c r="G12" s="9">
        <v>1000000</v>
      </c>
      <c r="H12" s="10" t="s">
        <v>15</v>
      </c>
      <c r="I12" s="11" t="s">
        <v>16</v>
      </c>
      <c r="J12" s="11" t="s">
        <v>17</v>
      </c>
      <c r="K12" s="12">
        <v>20.7</v>
      </c>
      <c r="L12" s="13" t="s">
        <v>20</v>
      </c>
      <c r="M12" s="14">
        <v>48309.178743961354</v>
      </c>
      <c r="N12" s="1"/>
    </row>
    <row r="13" spans="1:14" ht="15.75" x14ac:dyDescent="0.25">
      <c r="A13" s="13" t="s">
        <v>90</v>
      </c>
      <c r="B13" s="13" t="s">
        <v>28</v>
      </c>
      <c r="C13" s="8" t="s">
        <v>67</v>
      </c>
      <c r="D13" s="8" t="s">
        <v>19</v>
      </c>
      <c r="E13" s="8" t="s">
        <v>70</v>
      </c>
      <c r="F13" s="9">
        <v>1800000</v>
      </c>
      <c r="G13" s="9">
        <v>1800000</v>
      </c>
      <c r="H13" s="10" t="s">
        <v>15</v>
      </c>
      <c r="I13" s="11" t="s">
        <v>16</v>
      </c>
      <c r="J13" s="11" t="s">
        <v>17</v>
      </c>
      <c r="K13" s="12">
        <v>37.200000000000003</v>
      </c>
      <c r="L13" s="13" t="s">
        <v>29</v>
      </c>
      <c r="M13" s="14">
        <v>48387.096774193546</v>
      </c>
      <c r="N13" s="1"/>
    </row>
    <row r="14" spans="1:14" ht="15.75" x14ac:dyDescent="0.25">
      <c r="A14" s="13" t="s">
        <v>90</v>
      </c>
      <c r="B14" s="13" t="s">
        <v>72</v>
      </c>
      <c r="C14" s="8" t="s">
        <v>67</v>
      </c>
      <c r="D14" s="8" t="s">
        <v>19</v>
      </c>
      <c r="E14" s="8" t="s">
        <v>58</v>
      </c>
      <c r="F14" s="9">
        <v>1200000</v>
      </c>
      <c r="G14" s="9">
        <v>1200000</v>
      </c>
      <c r="H14" s="10" t="s">
        <v>15</v>
      </c>
      <c r="I14" s="11" t="s">
        <v>16</v>
      </c>
      <c r="J14" s="11" t="s">
        <v>17</v>
      </c>
      <c r="K14" s="12">
        <v>24.8</v>
      </c>
      <c r="L14" s="13" t="s">
        <v>33</v>
      </c>
      <c r="M14" s="14">
        <v>48387.096774193546</v>
      </c>
      <c r="N14" s="1"/>
    </row>
    <row r="15" spans="1:14" ht="15.75" x14ac:dyDescent="0.25">
      <c r="A15" s="13" t="s">
        <v>90</v>
      </c>
      <c r="B15" s="13" t="s">
        <v>27</v>
      </c>
      <c r="C15" s="8" t="s">
        <v>67</v>
      </c>
      <c r="D15" s="8" t="s">
        <v>21</v>
      </c>
      <c r="E15" s="8"/>
      <c r="F15" s="9">
        <v>255500</v>
      </c>
      <c r="G15" s="9">
        <v>255500</v>
      </c>
      <c r="H15" s="10" t="s">
        <v>15</v>
      </c>
      <c r="I15" s="11" t="s">
        <v>16</v>
      </c>
      <c r="J15" s="11" t="s">
        <v>17</v>
      </c>
      <c r="K15" s="12">
        <v>5.3</v>
      </c>
      <c r="L15" s="13" t="s">
        <v>80</v>
      </c>
      <c r="M15" s="14">
        <v>48207.547169811325</v>
      </c>
      <c r="N15" s="1"/>
    </row>
    <row r="16" spans="1:14" ht="15.75" x14ac:dyDescent="0.25">
      <c r="A16" s="13" t="s">
        <v>89</v>
      </c>
      <c r="B16" s="13" t="s">
        <v>59</v>
      </c>
      <c r="C16" s="8" t="s">
        <v>66</v>
      </c>
      <c r="D16" s="8" t="s">
        <v>21</v>
      </c>
      <c r="E16" s="8" t="s">
        <v>70</v>
      </c>
      <c r="F16" s="16">
        <v>1000000</v>
      </c>
      <c r="G16" s="13"/>
      <c r="H16" s="13"/>
      <c r="I16" s="11" t="s">
        <v>16</v>
      </c>
      <c r="J16" s="13"/>
      <c r="K16" s="13"/>
      <c r="L16" s="13" t="s">
        <v>83</v>
      </c>
      <c r="M16" s="13"/>
      <c r="N16" s="1"/>
    </row>
    <row r="17" spans="1:14" ht="15.75" x14ac:dyDescent="0.25">
      <c r="A17" s="13" t="s">
        <v>89</v>
      </c>
      <c r="B17" s="13" t="s">
        <v>60</v>
      </c>
      <c r="C17" s="8" t="s">
        <v>66</v>
      </c>
      <c r="D17" s="8" t="s">
        <v>21</v>
      </c>
      <c r="E17" s="8" t="s">
        <v>58</v>
      </c>
      <c r="F17" s="16">
        <v>425000</v>
      </c>
      <c r="G17" s="13"/>
      <c r="H17" s="13"/>
      <c r="I17" s="11" t="s">
        <v>16</v>
      </c>
      <c r="J17" s="13"/>
      <c r="K17" s="13"/>
      <c r="L17" s="13" t="s">
        <v>81</v>
      </c>
      <c r="M17" s="13"/>
      <c r="N17" s="1"/>
    </row>
    <row r="18" spans="1:14" ht="15.75" x14ac:dyDescent="0.25">
      <c r="A18" s="13" t="s">
        <v>91</v>
      </c>
      <c r="B18" s="13" t="s">
        <v>65</v>
      </c>
      <c r="C18" s="13" t="s">
        <v>68</v>
      </c>
      <c r="D18" s="8" t="s">
        <v>63</v>
      </c>
      <c r="E18" s="8" t="s">
        <v>73</v>
      </c>
      <c r="F18" s="13"/>
      <c r="G18" s="13"/>
      <c r="H18" s="13"/>
      <c r="I18" s="13"/>
      <c r="J18" s="13"/>
      <c r="K18" s="13"/>
      <c r="L18" s="13"/>
      <c r="M18" s="13"/>
      <c r="N18" s="1"/>
    </row>
    <row r="19" spans="1:14" ht="15.75" x14ac:dyDescent="0.25">
      <c r="A19" s="13"/>
      <c r="B19" s="13" t="s">
        <v>46</v>
      </c>
      <c r="C19" s="8" t="s">
        <v>22</v>
      </c>
      <c r="D19" s="8" t="s">
        <v>21</v>
      </c>
      <c r="E19" s="8"/>
      <c r="F19" s="9">
        <v>300000</v>
      </c>
      <c r="G19" s="9">
        <v>300000</v>
      </c>
      <c r="H19" s="10" t="s">
        <v>15</v>
      </c>
      <c r="I19" s="11" t="s">
        <v>16</v>
      </c>
      <c r="J19" s="11" t="s">
        <v>17</v>
      </c>
      <c r="K19" s="12">
        <v>6.2</v>
      </c>
      <c r="L19" s="13" t="s">
        <v>23</v>
      </c>
      <c r="M19" s="14">
        <v>48387.096774193546</v>
      </c>
      <c r="N19" s="1"/>
    </row>
    <row r="20" spans="1:14" ht="15.75" x14ac:dyDescent="0.25">
      <c r="A20" s="13" t="s">
        <v>89</v>
      </c>
      <c r="B20" s="13" t="s">
        <v>34</v>
      </c>
      <c r="C20" s="8" t="s">
        <v>66</v>
      </c>
      <c r="D20" s="8" t="s">
        <v>21</v>
      </c>
      <c r="E20" s="8" t="s">
        <v>70</v>
      </c>
      <c r="F20" s="9">
        <v>125000</v>
      </c>
      <c r="G20" s="9">
        <v>125000</v>
      </c>
      <c r="H20" s="10" t="s">
        <v>15</v>
      </c>
      <c r="I20" s="11" t="s">
        <v>16</v>
      </c>
      <c r="J20" s="11" t="s">
        <v>17</v>
      </c>
      <c r="K20" s="12">
        <v>1.4</v>
      </c>
      <c r="L20" s="13" t="s">
        <v>35</v>
      </c>
      <c r="M20" s="14">
        <v>89285.71428571429</v>
      </c>
      <c r="N20" s="1"/>
    </row>
    <row r="21" spans="1:14" ht="15.75" x14ac:dyDescent="0.25">
      <c r="A21" s="13" t="s">
        <v>89</v>
      </c>
      <c r="B21" s="13" t="s">
        <v>47</v>
      </c>
      <c r="C21" s="8" t="s">
        <v>66</v>
      </c>
      <c r="D21" s="8" t="s">
        <v>21</v>
      </c>
      <c r="E21" s="8" t="s">
        <v>70</v>
      </c>
      <c r="F21" s="9">
        <v>50000</v>
      </c>
      <c r="G21" s="9"/>
      <c r="H21" s="10" t="s">
        <v>11</v>
      </c>
      <c r="I21" s="11" t="s">
        <v>36</v>
      </c>
      <c r="J21" s="11"/>
      <c r="K21" s="12">
        <v>1</v>
      </c>
      <c r="L21" s="13" t="s">
        <v>37</v>
      </c>
      <c r="M21" s="14">
        <v>50000</v>
      </c>
      <c r="N21" s="1"/>
    </row>
    <row r="22" spans="1:14" ht="15.75" x14ac:dyDescent="0.25">
      <c r="A22" s="13"/>
      <c r="B22" s="8" t="s">
        <v>24</v>
      </c>
      <c r="C22" s="8" t="s">
        <v>25</v>
      </c>
      <c r="D22" s="8" t="s">
        <v>21</v>
      </c>
      <c r="E22" s="8"/>
      <c r="F22" s="17">
        <v>150000</v>
      </c>
      <c r="G22" s="9">
        <v>170000</v>
      </c>
      <c r="H22" s="10" t="s">
        <v>15</v>
      </c>
      <c r="I22" s="11" t="s">
        <v>16</v>
      </c>
      <c r="J22" s="11"/>
      <c r="K22" s="18">
        <v>3.1</v>
      </c>
      <c r="L22" s="8" t="s">
        <v>26</v>
      </c>
      <c r="M22" s="14">
        <v>48387.096774193546</v>
      </c>
      <c r="N22" s="1"/>
    </row>
    <row r="23" spans="1:14" ht="15.75" x14ac:dyDescent="0.25">
      <c r="A23" s="13" t="s">
        <v>92</v>
      </c>
      <c r="B23" s="13" t="s">
        <v>39</v>
      </c>
      <c r="C23" s="8" t="s">
        <v>30</v>
      </c>
      <c r="D23" s="8" t="s">
        <v>21</v>
      </c>
      <c r="E23" s="8" t="s">
        <v>58</v>
      </c>
      <c r="F23" s="9">
        <v>1000000</v>
      </c>
      <c r="G23" s="9">
        <v>1000000</v>
      </c>
      <c r="H23" s="10" t="s">
        <v>15</v>
      </c>
      <c r="I23" s="11" t="s">
        <v>16</v>
      </c>
      <c r="J23" s="11"/>
      <c r="K23" s="12">
        <v>13.6</v>
      </c>
      <c r="L23" s="13" t="s">
        <v>82</v>
      </c>
      <c r="M23" s="14">
        <v>73529.411764705888</v>
      </c>
      <c r="N23" s="1"/>
    </row>
    <row r="24" spans="1:14" ht="15.75" x14ac:dyDescent="0.25">
      <c r="A24" s="13"/>
      <c r="B24" s="13" t="s">
        <v>44</v>
      </c>
      <c r="C24" s="8" t="s">
        <v>48</v>
      </c>
      <c r="D24" s="8" t="s">
        <v>21</v>
      </c>
      <c r="E24" s="8" t="s">
        <v>58</v>
      </c>
      <c r="F24" s="9">
        <v>1500000</v>
      </c>
      <c r="G24" s="9">
        <v>1500000</v>
      </c>
      <c r="H24" s="10" t="s">
        <v>15</v>
      </c>
      <c r="I24" s="11" t="s">
        <v>16</v>
      </c>
      <c r="J24" s="11" t="s">
        <v>17</v>
      </c>
      <c r="K24" s="12">
        <v>31</v>
      </c>
      <c r="L24" s="13" t="s">
        <v>45</v>
      </c>
      <c r="M24" s="14">
        <v>48387.096774193546</v>
      </c>
      <c r="N24" s="1"/>
    </row>
    <row r="25" spans="1:14" ht="15.75" x14ac:dyDescent="0.25">
      <c r="A25" s="13" t="s">
        <v>93</v>
      </c>
      <c r="B25" s="13" t="s">
        <v>54</v>
      </c>
      <c r="C25" s="8" t="s">
        <v>53</v>
      </c>
      <c r="D25" s="8" t="s">
        <v>21</v>
      </c>
      <c r="E25" s="8" t="s">
        <v>58</v>
      </c>
      <c r="F25" s="19">
        <v>503400</v>
      </c>
      <c r="G25" s="20">
        <v>843400</v>
      </c>
      <c r="H25" s="11" t="s">
        <v>15</v>
      </c>
      <c r="I25" s="11" t="s">
        <v>16</v>
      </c>
      <c r="J25" s="13"/>
      <c r="K25" s="13"/>
      <c r="L25" s="13" t="s">
        <v>77</v>
      </c>
      <c r="M25" s="13"/>
      <c r="N25" s="1"/>
    </row>
    <row r="26" spans="1:14" ht="15.75" x14ac:dyDescent="0.25">
      <c r="A26" s="13" t="s">
        <v>92</v>
      </c>
      <c r="B26" s="13" t="s">
        <v>31</v>
      </c>
      <c r="C26" s="8" t="s">
        <v>30</v>
      </c>
      <c r="D26" s="8" t="s">
        <v>21</v>
      </c>
      <c r="E26" s="8" t="s">
        <v>70</v>
      </c>
      <c r="F26" s="9">
        <v>1000000</v>
      </c>
      <c r="G26" s="9">
        <v>1000000</v>
      </c>
      <c r="H26" s="10" t="s">
        <v>15</v>
      </c>
      <c r="I26" s="11" t="s">
        <v>16</v>
      </c>
      <c r="J26" s="11" t="s">
        <v>17</v>
      </c>
      <c r="K26" s="12">
        <v>20.7</v>
      </c>
      <c r="L26" s="13" t="s">
        <v>32</v>
      </c>
      <c r="M26" s="14">
        <v>48309.178743961354</v>
      </c>
      <c r="N26" s="1"/>
    </row>
    <row r="27" spans="1:14" ht="15.75" x14ac:dyDescent="0.25">
      <c r="A27" s="13" t="s">
        <v>94</v>
      </c>
      <c r="B27" s="13" t="s">
        <v>55</v>
      </c>
      <c r="C27" s="8" t="s">
        <v>30</v>
      </c>
      <c r="D27" s="8" t="s">
        <v>19</v>
      </c>
      <c r="E27" s="8" t="s">
        <v>58</v>
      </c>
      <c r="F27" s="9">
        <v>500000</v>
      </c>
      <c r="G27" s="9">
        <v>500000</v>
      </c>
      <c r="H27" s="10" t="s">
        <v>11</v>
      </c>
      <c r="I27" s="11" t="s">
        <v>16</v>
      </c>
      <c r="J27" s="11"/>
      <c r="K27" s="12">
        <v>10.3</v>
      </c>
      <c r="L27" s="21" t="s">
        <v>38</v>
      </c>
      <c r="M27" s="14">
        <v>48543.689320388345</v>
      </c>
      <c r="N27" s="1"/>
    </row>
    <row r="28" spans="1:14" ht="15.75" x14ac:dyDescent="0.25">
      <c r="A28" s="13" t="s">
        <v>94</v>
      </c>
      <c r="B28" s="13" t="s">
        <v>50</v>
      </c>
      <c r="C28" s="8"/>
      <c r="D28" s="8" t="s">
        <v>19</v>
      </c>
      <c r="E28" s="8" t="s">
        <v>58</v>
      </c>
      <c r="F28" s="13"/>
      <c r="G28" s="13"/>
      <c r="H28" s="10"/>
      <c r="I28" s="11" t="s">
        <v>16</v>
      </c>
      <c r="J28" s="13"/>
      <c r="K28" s="13"/>
      <c r="L28" s="13" t="s">
        <v>76</v>
      </c>
      <c r="M28" s="13"/>
      <c r="N28" s="1"/>
    </row>
    <row r="29" spans="1:14" ht="15.75" x14ac:dyDescent="0.25">
      <c r="A29" s="13" t="s">
        <v>94</v>
      </c>
      <c r="B29" s="13" t="s">
        <v>51</v>
      </c>
      <c r="C29" s="8"/>
      <c r="D29" s="8" t="s">
        <v>19</v>
      </c>
      <c r="E29" s="8" t="s">
        <v>58</v>
      </c>
      <c r="F29" s="16">
        <v>35000</v>
      </c>
      <c r="G29" s="16">
        <v>35000</v>
      </c>
      <c r="H29" s="10" t="s">
        <v>11</v>
      </c>
      <c r="I29" s="11" t="s">
        <v>16</v>
      </c>
      <c r="J29" s="13"/>
      <c r="K29" s="13"/>
      <c r="L29" s="13" t="s">
        <v>75</v>
      </c>
      <c r="M29" s="13"/>
      <c r="N29" s="1"/>
    </row>
    <row r="30" spans="1:14" ht="15.75" x14ac:dyDescent="0.25">
      <c r="A30" s="13" t="s">
        <v>94</v>
      </c>
      <c r="B30" s="13" t="s">
        <v>52</v>
      </c>
      <c r="C30" s="8"/>
      <c r="D30" s="8" t="s">
        <v>19</v>
      </c>
      <c r="E30" s="8" t="s">
        <v>58</v>
      </c>
      <c r="F30" s="16">
        <v>35000</v>
      </c>
      <c r="G30" s="16">
        <v>35000</v>
      </c>
      <c r="H30" s="10" t="s">
        <v>11</v>
      </c>
      <c r="I30" s="11" t="s">
        <v>16</v>
      </c>
      <c r="J30" s="13"/>
      <c r="K30" s="13"/>
      <c r="L30" s="13" t="s">
        <v>75</v>
      </c>
      <c r="M30" s="13"/>
      <c r="N30" s="1"/>
    </row>
    <row r="31" spans="1:14" ht="15.75" x14ac:dyDescent="0.25">
      <c r="A31" s="13" t="s">
        <v>94</v>
      </c>
      <c r="B31" s="13" t="s">
        <v>56</v>
      </c>
      <c r="C31" s="13"/>
      <c r="D31" s="8" t="s">
        <v>19</v>
      </c>
      <c r="E31" s="8" t="s">
        <v>58</v>
      </c>
      <c r="F31" s="16"/>
      <c r="G31" s="13"/>
      <c r="H31" s="13"/>
      <c r="I31" s="13"/>
      <c r="J31" s="13"/>
      <c r="K31" s="13"/>
      <c r="L31" s="13" t="s">
        <v>57</v>
      </c>
      <c r="M31" s="13"/>
      <c r="N31" s="1"/>
    </row>
    <row r="32" spans="1:14" ht="15.75" x14ac:dyDescent="0.25">
      <c r="A32" s="13" t="s">
        <v>95</v>
      </c>
      <c r="B32" s="13" t="s">
        <v>12</v>
      </c>
      <c r="C32" s="8" t="s">
        <v>13</v>
      </c>
      <c r="D32" s="8" t="s">
        <v>14</v>
      </c>
      <c r="E32" s="8"/>
      <c r="F32" s="9">
        <v>345725</v>
      </c>
      <c r="G32" s="9">
        <v>341532</v>
      </c>
      <c r="H32" s="10" t="s">
        <v>15</v>
      </c>
      <c r="I32" s="11" t="s">
        <v>16</v>
      </c>
      <c r="J32" s="11" t="s">
        <v>17</v>
      </c>
      <c r="K32" s="12">
        <v>7.2</v>
      </c>
      <c r="L32" s="13" t="s">
        <v>18</v>
      </c>
      <c r="M32" s="14">
        <v>48017.361111111109</v>
      </c>
      <c r="N32" s="1"/>
    </row>
  </sheetData>
  <sortState ref="A2:L22">
    <sortCondition descending="1" ref="D2:D22"/>
  </sortState>
  <conditionalFormatting sqref="M26:M27 M32 M19:M24 M2:M4 M8:M15">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[1]Codes!#REF!</xm:f>
          </x14:formula1>
          <xm:sqref>H26:H27 H32 H14:H15 H19:H23 H1:H4 H8:H9</xm:sqref>
        </x14:dataValidation>
        <x14:dataValidation type="list" allowBlank="1" showInputMessage="1" showErrorMessage="1">
          <x14:formula1>
            <xm:f>[1]Codes!#REF!</xm:f>
          </x14:formula1>
          <xm:sqref>I32 I14:I17 I25:I30 I19:I23 I2:I4 I8:I9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1EF2DFD3FFCD46B533C23E0A94A9FD" ma:contentTypeVersion="11" ma:contentTypeDescription="Create a new document." ma:contentTypeScope="" ma:versionID="c5d2d493e628ca8c7f758c37c93fd118">
  <xsd:schema xmlns:xsd="http://www.w3.org/2001/XMLSchema" xmlns:xs="http://www.w3.org/2001/XMLSchema" xmlns:p="http://schemas.microsoft.com/office/2006/metadata/properties" xmlns:ns3="cde269a4-3beb-4840-b916-6dfbfd25d11d" xmlns:ns4="7649fc18-936a-4fa0-b109-ce69ff970e22" targetNamespace="http://schemas.microsoft.com/office/2006/metadata/properties" ma:root="true" ma:fieldsID="48be0d09989d17cfc1dcc00e43f9536d" ns3:_="" ns4:_="">
    <xsd:import namespace="cde269a4-3beb-4840-b916-6dfbfd25d11d"/>
    <xsd:import namespace="7649fc18-936a-4fa0-b109-ce69ff970e22"/>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269a4-3beb-4840-b916-6dfbfd25d1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9fc18-936a-4fa0-b109-ce69ff970e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F9BDF8-24CB-410D-B815-0C71AF844E9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49fc18-936a-4fa0-b109-ce69ff970e22"/>
    <ds:schemaRef ds:uri="cde269a4-3beb-4840-b916-6dfbfd25d11d"/>
    <ds:schemaRef ds:uri="http://www.w3.org/XML/1998/namespace"/>
    <ds:schemaRef ds:uri="http://purl.org/dc/dcmitype/"/>
  </ds:schemaRefs>
</ds:datastoreItem>
</file>

<file path=customXml/itemProps2.xml><?xml version="1.0" encoding="utf-8"?>
<ds:datastoreItem xmlns:ds="http://schemas.openxmlformats.org/officeDocument/2006/customXml" ds:itemID="{30F07CF9-952C-4EFD-9AA4-F64EB077F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269a4-3beb-4840-b916-6dfbfd25d11d"/>
    <ds:schemaRef ds:uri="7649fc18-936a-4fa0-b109-ce69ff970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1E9B88-96A3-4D2C-8B92-14E384C107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Pickard, Michael@SNC</dc:creator>
  <cp:lastModifiedBy>Regine Miller</cp:lastModifiedBy>
  <dcterms:created xsi:type="dcterms:W3CDTF">2020-10-26T13:06:28Z</dcterms:created>
  <dcterms:modified xsi:type="dcterms:W3CDTF">2021-03-03T23:14:42Z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0x010100561EF2DFD3FFCD46B533C23E0A94A9FD</vt:lpwstr>
  </property>
</Properties>
</file>